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" sheetId="1" r:id="rId1"/>
  </sheets>
  <definedNames>
    <definedName name="_xlnm.Print_Titles" localSheetId="0">'4'!$5:$6</definedName>
  </definedNames>
  <calcPr fullCalcOnLoad="1"/>
</workbook>
</file>

<file path=xl/sharedStrings.xml><?xml version="1.0" encoding="utf-8"?>
<sst xmlns="http://schemas.openxmlformats.org/spreadsheetml/2006/main" count="184" uniqueCount="90">
  <si>
    <t>Наименование объекта</t>
  </si>
  <si>
    <t>Наименование целевой программы (подпрограммы)</t>
  </si>
  <si>
    <t>КВСР</t>
  </si>
  <si>
    <t>ФКР</t>
  </si>
  <si>
    <t>КЦСР</t>
  </si>
  <si>
    <t>КВР</t>
  </si>
  <si>
    <t>Мощность</t>
  </si>
  <si>
    <t>Ед. измерения</t>
  </si>
  <si>
    <t>Сметная стоимость строительства</t>
  </si>
  <si>
    <t>Объем капитальных вложений в действующих ценах</t>
  </si>
  <si>
    <t>В базовых ценах</t>
  </si>
  <si>
    <t>В текущих ценах</t>
  </si>
  <si>
    <t>Строительство гаражей, благоустройство территории ОВД</t>
  </si>
  <si>
    <t>Физкультурно-спортивный комплекс с универсальным игровым залом"</t>
  </si>
  <si>
    <t>Программа "Развитие физической культуры и спорта в Ханты-Мансийском автономном округе - Югре» на 2011-2013 годы</t>
  </si>
  <si>
    <t>Примечания</t>
  </si>
  <si>
    <t>не программное мероприятие</t>
  </si>
  <si>
    <t>ИТОГО:</t>
  </si>
  <si>
    <t>м3/сутки</t>
  </si>
  <si>
    <t>м2</t>
  </si>
  <si>
    <t>м</t>
  </si>
  <si>
    <t>Приложение</t>
  </si>
  <si>
    <t>к распоряжению администрации города Югорска</t>
  </si>
  <si>
    <t>№ _________ от ________________</t>
  </si>
  <si>
    <t>Наименование мероприятия</t>
  </si>
  <si>
    <t>Долгосрочная целевая программа  "Мероприятия по профилактике правонарушений  в г.Югорске на 2011-2013 г.г.</t>
  </si>
  <si>
    <t>Гаражи на территории ОВД</t>
  </si>
  <si>
    <t>КОС - 7000</t>
  </si>
  <si>
    <t>Строительство физкультурно-спортивного комплекса с универсальным игровым залом</t>
  </si>
  <si>
    <t>ВОС - 15000</t>
  </si>
  <si>
    <t>Долгосрочная целевая программа "Развитие физической культуры и спорта в городе Югорске на 2011-2013 годы"</t>
  </si>
  <si>
    <t>Источник финансирования</t>
  </si>
  <si>
    <t>местный бюджет</t>
  </si>
  <si>
    <t>окружной бюджет</t>
  </si>
  <si>
    <t>Благоустройство Югорска-2</t>
  </si>
  <si>
    <t>Устройство безбарьерной среды</t>
  </si>
  <si>
    <t>Безбарьерная среда</t>
  </si>
  <si>
    <t xml:space="preserve"> Югорск-2</t>
  </si>
  <si>
    <t>Ведется проектирование</t>
  </si>
  <si>
    <t>390/ 2172/ 17600</t>
  </si>
  <si>
    <t>чел./час /зрит. /кв.м</t>
  </si>
  <si>
    <t>учащ./ кв.м</t>
  </si>
  <si>
    <t>км</t>
  </si>
  <si>
    <t>Автомобильная дорога по ул.Калинина (от ул. Механизаторов до ул. Славянская)</t>
  </si>
  <si>
    <t>Автомобильная дорога по ул.Механизаторов (от ул. Ленина до ул. Калинина)</t>
  </si>
  <si>
    <t>Автомобильная дорога улиц Защитников Отечества - Солнечная - Покровская</t>
  </si>
  <si>
    <t>Сети канализации 3 микрорайона</t>
  </si>
  <si>
    <t>Строительство сетей канализации микрорайонов индивидуальной застройки. 3 мкр</t>
  </si>
  <si>
    <t>Сети водоснабжения 13 мкр</t>
  </si>
  <si>
    <t>Строительство сетей водоснабжения 13 мкр</t>
  </si>
  <si>
    <t>Многоэтажная застройка 5а мкр (инженерные сети)</t>
  </si>
  <si>
    <t>Строительство инженерных сетей к многоэтажной застройке 5а мкр (2 этап, 2 очередь)</t>
  </si>
  <si>
    <t>Сети водоснабжения микрорайона индивидуальной застройки в Югорске-2</t>
  </si>
  <si>
    <t xml:space="preserve">Строительство сетей водоснабжения микрорайона индивидуальной застройки в Югорске-2 </t>
  </si>
  <si>
    <t>Сети канализации микрорайона индивидуальной застройки в Югорске-2</t>
  </si>
  <si>
    <t xml:space="preserve">Строительство сетей канализации микрорайона индивидуальной застройки в Югорске-2 </t>
  </si>
  <si>
    <t>Художественно-эстетическая школа</t>
  </si>
  <si>
    <t>Строительство художественно-эстетической школы</t>
  </si>
  <si>
    <t>300/ 3566</t>
  </si>
  <si>
    <t>Реконструкция автомобильной дороги по ул. Калинина (от ул. Механизаторов до ул. Славянская) в г. Югорске</t>
  </si>
  <si>
    <t>Реконструкция ул. Механизаторов (от ул. Ленина до ул. Калинина) в г. Югорске</t>
  </si>
  <si>
    <t xml:space="preserve"> Реконструкция ул. Менделеева в г. Югорске </t>
  </si>
  <si>
    <t>Реконструкция автомобильной дороги улиц  Защитников Отечества-Солнечная-Покровская в г. Югорске</t>
  </si>
  <si>
    <t>Расширение канализационных очистных сооружений в г. Югорске</t>
  </si>
  <si>
    <t>Расширение водоочистных сооружений в г. Югорске</t>
  </si>
  <si>
    <t>Сети канализации микрорайонов индивидуальной застройки. 16 мкр</t>
  </si>
  <si>
    <t>Строительство сетей канализации микрорайонов индивидуальной застройки. 16 мкр</t>
  </si>
  <si>
    <t>Сети водоснабжения микрорайонов индивидуальной застройки мкр. 5,7</t>
  </si>
  <si>
    <t>Строительство сетей водоснабжения микрорайонов индивидуальной застройки мкр. 5,7</t>
  </si>
  <si>
    <t>Сети энергоснабжения индивидуальной жилой застройки в районе улицы Полевая</t>
  </si>
  <si>
    <t>Строительство сетей энергоснабжения индивидуальной жилой застройки в районе улицы Полевая</t>
  </si>
  <si>
    <t>Сети газоснабжения индивидуальной жилой застройки в районе улицы Полевая</t>
  </si>
  <si>
    <t>Строительство сетей газоснабжения индивидуальной жилой застройки в районе улицы Полевая</t>
  </si>
  <si>
    <t>Сети газоснабжения микрорайона индивидуальной застройки 18 микрорайон</t>
  </si>
  <si>
    <t>Строительство сетей газоснабжения микрорайона индивидуальной застройки 18 микрорайон</t>
  </si>
  <si>
    <t>Сети электроснабжения микрорайона индивидуальной застройки 14 мкр. 3 этап</t>
  </si>
  <si>
    <t>Строительство сетей электроснабжения микрорайона индивидуальной застройки 14 мкр. 3 этап</t>
  </si>
  <si>
    <t>проектирование</t>
  </si>
  <si>
    <t>Программа "Формирование доступной среды жизнедеятельности для инвалидов и маломобильных групп населения в городе Югорске на 2011-2015 годы"</t>
  </si>
  <si>
    <t>Программа "Развитие транспортной системы Ханты-Мансийского
автономного округа - Югры на 2011 - 2013 годы и на период до 2015 года"
Подпрограмма "Автомобильные дороги"</t>
  </si>
  <si>
    <t>Программа "Совершенствование и развитие сети автомобильных дорог в г. Югорске на 2012-2020 годы"</t>
  </si>
  <si>
    <t>Автомобильная дорога по ул. Менделеева (от ул. Магистральная до ул. Студенческая)</t>
  </si>
  <si>
    <t>Программа "Модернизация и реформирование жилищно-коммунального комплекса ХМАО Югры на 2011-2013 годы и на период до 2015 года"</t>
  </si>
  <si>
    <t xml:space="preserve">Программа  «Развитие коммунальной инфраструктуры города Югорска на 2012-2016 годы»  </t>
  </si>
  <si>
    <t>Сети водоснабжения индивидуальной жилой застройки в районе улицы Полевая</t>
  </si>
  <si>
    <t>Строительство сетей водоснабжения индивидуальной жилой застройки в районе улицы Полевая</t>
  </si>
  <si>
    <t>Новое городское кладбище</t>
  </si>
  <si>
    <t>Строительство нового городского кладбища</t>
  </si>
  <si>
    <t>1020102</t>
  </si>
  <si>
    <t>проектировние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</si>
</sst>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"/>
    <numFmt numFmtId="166" formatCode="0000"/>
    <numFmt numFmtId="167" formatCode="0000000"/>
    <numFmt numFmtId="168" formatCode="#,##0.00;[Red]\-#,##0.00;0.00"/>
    <numFmt numFmtId="169" formatCode="#,##0;[Red]\-#,##0;0"/>
    <numFmt numFmtId="170" formatCode="#,##0.0;[Red]\-#,##0.0;0.0"/>
    <numFmt numFmtId="171" formatCode="#,##0.0"/>
    <numFmt numFmtId="172" formatCode="000\.00\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1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Protection="0">
      <alignment vertical="top"/>
    </xf>
    <xf numFmtId="0" fontId="1" fillId="13" borderId="0" applyNumberFormat="0" applyBorder="0" applyProtection="0">
      <alignment vertical="top"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Protection="0">
      <alignment vertical="top"/>
    </xf>
    <xf numFmtId="0" fontId="1" fillId="17" borderId="0" applyNumberFormat="0" applyBorder="0" applyProtection="0">
      <alignment vertical="top"/>
    </xf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Protection="0">
      <alignment vertical="top"/>
    </xf>
    <xf numFmtId="0" fontId="1" fillId="19" borderId="0" applyNumberFormat="0" applyBorder="0" applyProtection="0">
      <alignment vertical="top"/>
    </xf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Protection="0">
      <alignment vertical="top"/>
    </xf>
    <xf numFmtId="0" fontId="1" fillId="23" borderId="0" applyNumberFormat="0" applyBorder="0" applyProtection="0">
      <alignment vertical="top"/>
    </xf>
    <xf numFmtId="0" fontId="3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Protection="0">
      <alignment vertical="top"/>
    </xf>
    <xf numFmtId="0" fontId="5" fillId="25" borderId="0" applyNumberFormat="0" applyBorder="0" applyProtection="0">
      <alignment vertical="top"/>
    </xf>
    <xf numFmtId="0" fontId="34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Protection="0">
      <alignment vertical="top"/>
    </xf>
    <xf numFmtId="0" fontId="5" fillId="17" borderId="0" applyNumberFormat="0" applyBorder="0" applyProtection="0">
      <alignment vertical="top"/>
    </xf>
    <xf numFmtId="0" fontId="34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Protection="0">
      <alignment vertical="top"/>
    </xf>
    <xf numFmtId="0" fontId="5" fillId="19" borderId="0" applyNumberFormat="0" applyBorder="0" applyProtection="0">
      <alignment vertical="top"/>
    </xf>
    <xf numFmtId="0" fontId="3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4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5" fillId="33" borderId="0" applyNumberFormat="0" applyBorder="0" applyProtection="0">
      <alignment vertical="top"/>
    </xf>
    <xf numFmtId="0" fontId="34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Protection="0">
      <alignment vertical="top"/>
    </xf>
    <xf numFmtId="0" fontId="5" fillId="35" borderId="0" applyNumberFormat="0" applyBorder="0" applyProtection="0">
      <alignment vertical="top"/>
    </xf>
    <xf numFmtId="0" fontId="3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Protection="0">
      <alignment vertical="top"/>
    </xf>
    <xf numFmtId="0" fontId="5" fillId="37" borderId="0" applyNumberFormat="0" applyBorder="0" applyProtection="0">
      <alignment vertical="top"/>
    </xf>
    <xf numFmtId="0" fontId="34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Protection="0">
      <alignment vertical="top"/>
    </xf>
    <xf numFmtId="0" fontId="5" fillId="39" borderId="0" applyNumberFormat="0" applyBorder="0" applyProtection="0">
      <alignment vertical="top"/>
    </xf>
    <xf numFmtId="0" fontId="34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4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4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Protection="0">
      <alignment vertical="top"/>
    </xf>
    <xf numFmtId="0" fontId="5" fillId="43" borderId="0" applyNumberFormat="0" applyBorder="0" applyProtection="0">
      <alignment vertical="top"/>
    </xf>
    <xf numFmtId="0" fontId="35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Protection="0">
      <alignment vertical="top"/>
    </xf>
    <xf numFmtId="0" fontId="6" fillId="13" borderId="2" applyNumberFormat="0" applyProtection="0">
      <alignment vertical="top"/>
    </xf>
    <xf numFmtId="0" fontId="36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Protection="0">
      <alignment vertical="top"/>
    </xf>
    <xf numFmtId="0" fontId="7" fillId="46" borderId="4" applyNumberFormat="0" applyProtection="0">
      <alignment vertical="top"/>
    </xf>
    <xf numFmtId="0" fontId="37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Protection="0">
      <alignment vertical="top"/>
    </xf>
    <xf numFmtId="0" fontId="8" fillId="46" borderId="2" applyNumberFormat="0" applyProtection="0">
      <alignment vertical="top"/>
    </xf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Protection="0">
      <alignment vertical="top"/>
    </xf>
    <xf numFmtId="0" fontId="9" fillId="0" borderId="6" applyNumberFormat="0" applyFill="0" applyProtection="0">
      <alignment vertical="top"/>
    </xf>
    <xf numFmtId="0" fontId="4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Protection="0">
      <alignment vertical="top"/>
    </xf>
    <xf numFmtId="0" fontId="10" fillId="0" borderId="8" applyNumberFormat="0" applyFill="0" applyProtection="0">
      <alignment vertical="top"/>
    </xf>
    <xf numFmtId="0" fontId="4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Protection="0">
      <alignment vertical="top"/>
    </xf>
    <xf numFmtId="0" fontId="11" fillId="0" borderId="10" applyNumberFormat="0" applyFill="0" applyProtection="0">
      <alignment vertical="top"/>
    </xf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42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Protection="0">
      <alignment vertical="top"/>
    </xf>
    <xf numFmtId="0" fontId="12" fillId="0" borderId="12" applyNumberFormat="0" applyFill="0" applyProtection="0">
      <alignment vertical="top"/>
    </xf>
    <xf numFmtId="0" fontId="43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Protection="0">
      <alignment vertical="top"/>
    </xf>
    <xf numFmtId="0" fontId="13" fillId="48" borderId="14" applyNumberFormat="0" applyProtection="0">
      <alignment vertical="top"/>
    </xf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4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Protection="0">
      <alignment vertical="top"/>
    </xf>
    <xf numFmtId="0" fontId="15" fillId="50" borderId="0" applyNumberFormat="0" applyBorder="0" applyProtection="0">
      <alignment vertical="top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Protection="0">
      <alignment vertical="top"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Protection="0">
      <alignment vertical="top"/>
    </xf>
    <xf numFmtId="0" fontId="16" fillId="5" borderId="0" applyNumberFormat="0" applyBorder="0" applyProtection="0">
      <alignment vertical="top"/>
    </xf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1" fillId="52" borderId="15" applyNumberFormat="0" applyFont="0" applyAlignment="0" applyProtection="0"/>
    <xf numFmtId="0" fontId="3" fillId="53" borderId="16" applyNumberFormat="0" applyAlignment="0" applyProtection="0"/>
    <xf numFmtId="0" fontId="3" fillId="53" borderId="16" applyNumberFormat="0" applyProtection="0">
      <alignment vertical="top"/>
    </xf>
    <xf numFmtId="0" fontId="4" fillId="53" borderId="16" applyNumberFormat="0" applyProtection="0">
      <alignment vertical="top"/>
    </xf>
    <xf numFmtId="9" fontId="1" fillId="0" borderId="0" applyFon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Protection="0">
      <alignment vertical="top"/>
    </xf>
    <xf numFmtId="0" fontId="18" fillId="0" borderId="18" applyNumberFormat="0" applyFill="0" applyProtection="0">
      <alignment vertical="top"/>
    </xf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Protection="0">
      <alignment vertical="top"/>
    </xf>
    <xf numFmtId="0" fontId="20" fillId="7" borderId="0" applyNumberFormat="0" applyBorder="0" applyProtection="0">
      <alignment vertical="top"/>
    </xf>
  </cellStyleXfs>
  <cellXfs count="116">
    <xf numFmtId="0" fontId="0" fillId="0" borderId="0" xfId="0" applyFont="1" applyAlignment="1">
      <alignment/>
    </xf>
    <xf numFmtId="166" fontId="21" fillId="0" borderId="19" xfId="164" applyNumberFormat="1" applyFont="1" applyFill="1" applyBorder="1" applyAlignment="1" applyProtection="1">
      <alignment horizontal="center" vertical="center"/>
      <protection hidden="1"/>
    </xf>
    <xf numFmtId="167" fontId="21" fillId="0" borderId="19" xfId="164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9" fontId="21" fillId="0" borderId="19" xfId="164" applyNumberFormat="1" applyFont="1" applyFill="1" applyBorder="1" applyAlignment="1" applyProtection="1">
      <alignment horizontal="center" vertical="center"/>
      <protection hidden="1"/>
    </xf>
    <xf numFmtId="165" fontId="21" fillId="0" borderId="19" xfId="164" applyNumberFormat="1" applyFont="1" applyFill="1" applyBorder="1" applyAlignment="1" applyProtection="1">
      <alignment horizontal="center" vertical="center"/>
      <protection hidden="1"/>
    </xf>
    <xf numFmtId="166" fontId="21" fillId="0" borderId="20" xfId="164" applyNumberFormat="1" applyFont="1" applyFill="1" applyBorder="1" applyAlignment="1" applyProtection="1">
      <alignment horizontal="center" vertical="center"/>
      <protection hidden="1"/>
    </xf>
    <xf numFmtId="167" fontId="21" fillId="0" borderId="20" xfId="164" applyNumberFormat="1" applyFont="1" applyFill="1" applyBorder="1" applyAlignment="1" applyProtection="1">
      <alignment horizontal="center" vertical="center"/>
      <protection hidden="1"/>
    </xf>
    <xf numFmtId="165" fontId="21" fillId="0" borderId="20" xfId="164" applyNumberFormat="1" applyFont="1" applyFill="1" applyBorder="1" applyAlignment="1" applyProtection="1">
      <alignment horizontal="center" vertical="center"/>
      <protection hidden="1"/>
    </xf>
    <xf numFmtId="169" fontId="21" fillId="0" borderId="20" xfId="164" applyNumberFormat="1" applyFont="1" applyFill="1" applyBorder="1" applyAlignment="1" applyProtection="1">
      <alignment horizontal="center" vertical="center"/>
      <protection hidden="1"/>
    </xf>
    <xf numFmtId="16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31" fillId="0" borderId="0" xfId="0" applyFont="1" applyAlignment="1">
      <alignment/>
    </xf>
    <xf numFmtId="165" fontId="21" fillId="0" borderId="23" xfId="164" applyNumberFormat="1" applyFont="1" applyFill="1" applyBorder="1" applyAlignment="1" applyProtection="1">
      <alignment horizontal="center" vertical="center"/>
      <protection hidden="1"/>
    </xf>
    <xf numFmtId="166" fontId="21" fillId="0" borderId="23" xfId="164" applyNumberFormat="1" applyFont="1" applyFill="1" applyBorder="1" applyAlignment="1" applyProtection="1">
      <alignment horizontal="center" vertical="center"/>
      <protection hidden="1"/>
    </xf>
    <xf numFmtId="167" fontId="21" fillId="0" borderId="23" xfId="164" applyNumberFormat="1" applyFont="1" applyFill="1" applyBorder="1" applyAlignment="1" applyProtection="1">
      <alignment horizontal="center" vertical="center"/>
      <protection hidden="1"/>
    </xf>
    <xf numFmtId="16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3" fontId="25" fillId="0" borderId="20" xfId="0" applyNumberFormat="1" applyFont="1" applyFill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5" fillId="0" borderId="19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26" xfId="0" applyFont="1" applyBorder="1" applyAlignment="1">
      <alignment horizontal="center" vertical="center" wrapText="1"/>
    </xf>
    <xf numFmtId="169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167" fontId="21" fillId="0" borderId="27" xfId="164" applyNumberFormat="1" applyFont="1" applyFill="1" applyBorder="1" applyAlignment="1" applyProtection="1">
      <alignment horizontal="center" vertical="center"/>
      <protection hidden="1"/>
    </xf>
    <xf numFmtId="0" fontId="25" fillId="0" borderId="23" xfId="0" applyFont="1" applyFill="1" applyBorder="1" applyAlignment="1">
      <alignment horizontal="center" vertical="center" wrapText="1"/>
    </xf>
    <xf numFmtId="0" fontId="21" fillId="0" borderId="20" xfId="164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 wrapText="1"/>
    </xf>
    <xf numFmtId="3" fontId="23" fillId="0" borderId="29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1" fillId="0" borderId="19" xfId="164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4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21" fillId="0" borderId="19" xfId="162" applyFont="1" applyFill="1" applyBorder="1" applyAlignment="1">
      <alignment horizontal="center" vertical="center" wrapText="1"/>
      <protection/>
    </xf>
    <xf numFmtId="0" fontId="0" fillId="0" borderId="23" xfId="0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12" fillId="0" borderId="3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 wrapText="1"/>
    </xf>
    <xf numFmtId="169" fontId="12" fillId="0" borderId="22" xfId="0" applyNumberFormat="1" applyFont="1" applyBorder="1" applyAlignment="1">
      <alignment horizontal="center"/>
    </xf>
    <xf numFmtId="169" fontId="12" fillId="0" borderId="22" xfId="0" applyNumberFormat="1" applyFont="1" applyBorder="1" applyAlignment="1">
      <alignment horizontal="center" vertical="center" wrapText="1"/>
    </xf>
    <xf numFmtId="169" fontId="30" fillId="0" borderId="22" xfId="0" applyNumberFormat="1" applyFont="1" applyFill="1" applyBorder="1" applyAlignment="1">
      <alignment horizontal="center"/>
    </xf>
    <xf numFmtId="3" fontId="28" fillId="0" borderId="24" xfId="0" applyNumberFormat="1" applyFont="1" applyFill="1" applyBorder="1" applyAlignment="1">
      <alignment horizontal="center" vertical="center" wrapText="1"/>
    </xf>
    <xf numFmtId="49" fontId="21" fillId="0" borderId="19" xfId="163" applyNumberFormat="1" applyFont="1" applyFill="1" applyBorder="1" applyAlignment="1">
      <alignment horizontal="center" vertical="center"/>
      <protection/>
    </xf>
    <xf numFmtId="0" fontId="2" fillId="0" borderId="32" xfId="0" applyFont="1" applyFill="1" applyBorder="1" applyAlignment="1">
      <alignment horizontal="center" vertical="center" wrapText="1"/>
    </xf>
    <xf numFmtId="164" fontId="21" fillId="55" borderId="19" xfId="164" applyNumberFormat="1" applyFont="1" applyFill="1" applyBorder="1" applyAlignment="1" applyProtection="1">
      <alignment horizontal="center" vertical="center" wrapText="1"/>
      <protection hidden="1"/>
    </xf>
    <xf numFmtId="169" fontId="21" fillId="55" borderId="19" xfId="164" applyNumberFormat="1" applyFont="1" applyFill="1" applyBorder="1" applyAlignment="1" applyProtection="1">
      <alignment horizontal="center" vertical="center" wrapText="1"/>
      <protection hidden="1"/>
    </xf>
    <xf numFmtId="169" fontId="21" fillId="55" borderId="19" xfId="164" applyNumberFormat="1" applyFont="1" applyFill="1" applyBorder="1" applyAlignment="1" applyProtection="1">
      <alignment horizontal="center" vertical="center"/>
      <protection hidden="1"/>
    </xf>
    <xf numFmtId="3" fontId="23" fillId="55" borderId="19" xfId="0" applyNumberFormat="1" applyFont="1" applyFill="1" applyBorder="1" applyAlignment="1">
      <alignment horizontal="center" vertical="center" wrapText="1"/>
    </xf>
    <xf numFmtId="3" fontId="23" fillId="55" borderId="24" xfId="0" applyNumberFormat="1" applyFont="1" applyFill="1" applyBorder="1" applyAlignment="1">
      <alignment horizontal="center" vertical="center" wrapText="1"/>
    </xf>
    <xf numFmtId="169" fontId="21" fillId="0" borderId="0" xfId="164" applyNumberFormat="1" applyFont="1" applyFill="1" applyBorder="1" applyAlignment="1" applyProtection="1">
      <alignment horizontal="center" vertical="center"/>
      <protection hidden="1"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33" xfId="0" applyNumberFormat="1" applyFont="1" applyFill="1" applyBorder="1" applyAlignment="1">
      <alignment horizontal="center" vertical="center"/>
    </xf>
    <xf numFmtId="169" fontId="21" fillId="0" borderId="20" xfId="164" applyNumberFormat="1" applyFont="1" applyFill="1" applyBorder="1" applyAlignment="1" applyProtection="1">
      <alignment horizontal="center" vertical="center"/>
      <protection hidden="1"/>
    </xf>
    <xf numFmtId="169" fontId="21" fillId="0" borderId="33" xfId="164" applyNumberFormat="1" applyFont="1" applyFill="1" applyBorder="1" applyAlignment="1" applyProtection="1">
      <alignment horizontal="center" vertical="center"/>
      <protection hidden="1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16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33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33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3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3" fontId="21" fillId="55" borderId="20" xfId="164" applyNumberFormat="1" applyFont="1" applyFill="1" applyBorder="1" applyAlignment="1" applyProtection="1">
      <alignment horizontal="center" vertical="center" wrapText="1"/>
      <protection hidden="1"/>
    </xf>
    <xf numFmtId="3" fontId="21" fillId="55" borderId="23" xfId="164" applyNumberFormat="1" applyFont="1" applyFill="1" applyBorder="1" applyAlignment="1" applyProtection="1">
      <alignment horizontal="center" vertical="center" wrapText="1"/>
      <protection hidden="1"/>
    </xf>
    <xf numFmtId="0" fontId="25" fillId="55" borderId="20" xfId="0" applyFont="1" applyFill="1" applyBorder="1" applyAlignment="1">
      <alignment horizontal="center" vertical="center" wrapText="1"/>
    </xf>
    <xf numFmtId="0" fontId="25" fillId="55" borderId="23" xfId="0" applyFont="1" applyFill="1" applyBorder="1" applyAlignment="1">
      <alignment horizontal="center" vertical="center" wrapText="1"/>
    </xf>
    <xf numFmtId="164" fontId="21" fillId="55" borderId="20" xfId="164" applyNumberFormat="1" applyFont="1" applyFill="1" applyBorder="1" applyAlignment="1" applyProtection="1">
      <alignment horizontal="center" vertical="center" wrapText="1"/>
      <protection hidden="1"/>
    </xf>
    <xf numFmtId="164" fontId="21" fillId="55" borderId="23" xfId="164" applyNumberFormat="1" applyFont="1" applyFill="1" applyBorder="1" applyAlignment="1" applyProtection="1">
      <alignment horizontal="center" vertical="center" wrapText="1"/>
      <protection hidden="1"/>
    </xf>
    <xf numFmtId="3" fontId="25" fillId="0" borderId="24" xfId="0" applyNumberFormat="1" applyFont="1" applyFill="1" applyBorder="1" applyAlignment="1">
      <alignment horizontal="center" vertical="center"/>
    </xf>
    <xf numFmtId="3" fontId="25" fillId="0" borderId="38" xfId="0" applyNumberFormat="1" applyFont="1" applyFill="1" applyBorder="1" applyAlignment="1">
      <alignment horizontal="center" vertical="center"/>
    </xf>
    <xf numFmtId="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3" fontId="25" fillId="0" borderId="23" xfId="0" applyNumberFormat="1" applyFont="1" applyFill="1" applyBorder="1" applyAlignment="1">
      <alignment horizontal="center" vertical="center"/>
    </xf>
    <xf numFmtId="169" fontId="21" fillId="0" borderId="23" xfId="164" applyNumberFormat="1" applyFont="1" applyFill="1" applyBorder="1" applyAlignment="1" applyProtection="1">
      <alignment horizontal="center" vertical="center"/>
      <protection hidden="1"/>
    </xf>
    <xf numFmtId="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0" applyFont="1" applyFill="1" applyBorder="1" applyAlignment="1">
      <alignment horizontal="center" vertical="center" wrapText="1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40" xfId="0" applyNumberFormat="1" applyFont="1" applyFill="1" applyBorder="1" applyAlignment="1">
      <alignment horizontal="center" vertical="center"/>
    </xf>
    <xf numFmtId="165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3" fontId="25" fillId="0" borderId="29" xfId="0" applyNumberFormat="1" applyFont="1" applyFill="1" applyBorder="1" applyAlignment="1">
      <alignment horizontal="center" vertical="center"/>
    </xf>
    <xf numFmtId="3" fontId="25" fillId="0" borderId="41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0" fontId="12" fillId="0" borderId="0" xfId="0" applyFont="1" applyFill="1" applyAlignment="1">
      <alignment horizontal="center"/>
    </xf>
  </cellXfs>
  <cellStyles count="179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2 2" xfId="65"/>
    <cellStyle name="60% - Акцент1 3" xfId="66"/>
    <cellStyle name="60% - Акцент2" xfId="67"/>
    <cellStyle name="60% - Акцент2 2" xfId="68"/>
    <cellStyle name="60% - Акцент2 2 2" xfId="69"/>
    <cellStyle name="60% - Акцент2 3" xfId="70"/>
    <cellStyle name="60% - Акцент3" xfId="71"/>
    <cellStyle name="60% - Акцент3 2" xfId="72"/>
    <cellStyle name="60% - Акцент3 2 2" xfId="73"/>
    <cellStyle name="60% - Акцент3 3" xfId="74"/>
    <cellStyle name="60% - Акцент4" xfId="75"/>
    <cellStyle name="60% - Акцент4 2" xfId="76"/>
    <cellStyle name="60% - Акцент4 2 2" xfId="77"/>
    <cellStyle name="60% - Акцент4 3" xfId="78"/>
    <cellStyle name="60% - Акцент5" xfId="79"/>
    <cellStyle name="60% - Акцент5 2" xfId="80"/>
    <cellStyle name="60% - Акцент5 2 2" xfId="81"/>
    <cellStyle name="60% - Акцент5 3" xfId="82"/>
    <cellStyle name="60% - Акцент6" xfId="83"/>
    <cellStyle name="60% - Акцент6 2" xfId="84"/>
    <cellStyle name="60% - Акцент6 2 2" xfId="85"/>
    <cellStyle name="60% - Акцент6 3" xfId="86"/>
    <cellStyle name="Акцент1" xfId="87"/>
    <cellStyle name="Акцент1 2" xfId="88"/>
    <cellStyle name="Акцент1 2 2" xfId="89"/>
    <cellStyle name="Акцент1 3" xfId="90"/>
    <cellStyle name="Акцент2" xfId="91"/>
    <cellStyle name="Акцент2 2" xfId="92"/>
    <cellStyle name="Акцент2 2 2" xfId="93"/>
    <cellStyle name="Акцент2 3" xfId="94"/>
    <cellStyle name="Акцент3" xfId="95"/>
    <cellStyle name="Акцент3 2" xfId="96"/>
    <cellStyle name="Акцент3 2 2" xfId="97"/>
    <cellStyle name="Акцент3 3" xfId="98"/>
    <cellStyle name="Акцент4" xfId="99"/>
    <cellStyle name="Акцент4 2" xfId="100"/>
    <cellStyle name="Акцент4 2 2" xfId="101"/>
    <cellStyle name="Акцент4 3" xfId="102"/>
    <cellStyle name="Акцент5" xfId="103"/>
    <cellStyle name="Акцент5 2" xfId="104"/>
    <cellStyle name="Акцент5 2 2" xfId="105"/>
    <cellStyle name="Акцент5 3" xfId="106"/>
    <cellStyle name="Акцент6" xfId="107"/>
    <cellStyle name="Акцент6 2" xfId="108"/>
    <cellStyle name="Акцент6 2 2" xfId="109"/>
    <cellStyle name="Акцент6 3" xfId="110"/>
    <cellStyle name="Ввод " xfId="111"/>
    <cellStyle name="Ввод  2" xfId="112"/>
    <cellStyle name="Ввод  2 2" xfId="113"/>
    <cellStyle name="Ввод  3" xfId="114"/>
    <cellStyle name="Вывод" xfId="115"/>
    <cellStyle name="Вывод 2" xfId="116"/>
    <cellStyle name="Вывод 2 2" xfId="117"/>
    <cellStyle name="Вывод 3" xfId="118"/>
    <cellStyle name="Вычисление" xfId="119"/>
    <cellStyle name="Вычисление 2" xfId="120"/>
    <cellStyle name="Вычисление 2 2" xfId="121"/>
    <cellStyle name="Вычисление 3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2 2" xfId="128"/>
    <cellStyle name="Заголовок 1 3" xfId="129"/>
    <cellStyle name="Заголовок 2" xfId="130"/>
    <cellStyle name="Заголовок 2 2" xfId="131"/>
    <cellStyle name="Заголовок 2 2 2" xfId="132"/>
    <cellStyle name="Заголовок 2 3" xfId="133"/>
    <cellStyle name="Заголовок 3" xfId="134"/>
    <cellStyle name="Заголовок 3 2" xfId="135"/>
    <cellStyle name="Заголовок 3 2 2" xfId="136"/>
    <cellStyle name="Заголовок 3 3" xfId="137"/>
    <cellStyle name="Заголовок 4" xfId="138"/>
    <cellStyle name="Заголовок 4 2" xfId="139"/>
    <cellStyle name="Заголовок 4 2 2" xfId="140"/>
    <cellStyle name="Заголовок 4 3" xfId="141"/>
    <cellStyle name="Итог" xfId="142"/>
    <cellStyle name="Итог 2" xfId="143"/>
    <cellStyle name="Итог 2 2" xfId="144"/>
    <cellStyle name="Итог 3" xfId="145"/>
    <cellStyle name="Контрольная ячейка" xfId="146"/>
    <cellStyle name="Контрольная ячейка 2" xfId="147"/>
    <cellStyle name="Контрольная ячейка 2 2" xfId="148"/>
    <cellStyle name="Контрольная ячейка 3" xfId="149"/>
    <cellStyle name="Название" xfId="150"/>
    <cellStyle name="Название 2" xfId="151"/>
    <cellStyle name="Название 2 2" xfId="152"/>
    <cellStyle name="Название 3" xfId="153"/>
    <cellStyle name="Нейтральный" xfId="154"/>
    <cellStyle name="Нейтральный 2" xfId="155"/>
    <cellStyle name="Нейтральный 2 2" xfId="156"/>
    <cellStyle name="Нейтральный 3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5" xfId="163"/>
    <cellStyle name="Обычный_tmp" xfId="164"/>
    <cellStyle name="Followed Hyperlink" xfId="165"/>
    <cellStyle name="Плохой" xfId="166"/>
    <cellStyle name="Плохой 2" xfId="167"/>
    <cellStyle name="Плохой 2 2" xfId="168"/>
    <cellStyle name="Плохой 3" xfId="169"/>
    <cellStyle name="Пояснение" xfId="170"/>
    <cellStyle name="Пояснение 2" xfId="171"/>
    <cellStyle name="Пояснение 2 2" xfId="172"/>
    <cellStyle name="Пояснение 3" xfId="173"/>
    <cellStyle name="Примечание" xfId="174"/>
    <cellStyle name="Примечание 2" xfId="175"/>
    <cellStyle name="Примечание 2 2" xfId="176"/>
    <cellStyle name="Примечание 3" xfId="177"/>
    <cellStyle name="Percent" xfId="178"/>
    <cellStyle name="Связанная ячейка" xfId="179"/>
    <cellStyle name="Связанная ячейка 2" xfId="180"/>
    <cellStyle name="Связанная ячейка 2 2" xfId="181"/>
    <cellStyle name="Связанная ячейка 3" xfId="182"/>
    <cellStyle name="Текст предупреждения" xfId="183"/>
    <cellStyle name="Текст предупреждения 2" xfId="184"/>
    <cellStyle name="Текст предупреждения 2 2" xfId="185"/>
    <cellStyle name="Текст предупреждения 3" xfId="186"/>
    <cellStyle name="Comma" xfId="187"/>
    <cellStyle name="Comma [0]" xfId="188"/>
    <cellStyle name="Хороший" xfId="189"/>
    <cellStyle name="Хороший 2" xfId="190"/>
    <cellStyle name="Хороший 2 2" xfId="191"/>
    <cellStyle name="Хороший 3" xfId="19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1" sqref="Q1:IV16384"/>
    </sheetView>
  </sheetViews>
  <sheetFormatPr defaultColWidth="9.140625" defaultRowHeight="15"/>
  <cols>
    <col min="1" max="1" width="18.421875" style="0" customWidth="1"/>
    <col min="2" max="2" width="23.421875" style="47" customWidth="1"/>
    <col min="3" max="3" width="28.140625" style="11" customWidth="1"/>
    <col min="4" max="4" width="6.421875" style="3" customWidth="1"/>
    <col min="5" max="5" width="5.421875" style="0" customWidth="1"/>
    <col min="6" max="6" width="6.8515625" style="0" customWidth="1"/>
    <col min="7" max="7" width="6.421875" style="0" customWidth="1"/>
    <col min="8" max="8" width="8.28125" style="41" customWidth="1"/>
    <col min="9" max="9" width="10.421875" style="41" customWidth="1"/>
    <col min="10" max="10" width="9.421875" style="0" customWidth="1"/>
    <col min="11" max="11" width="11.00390625" style="0" customWidth="1"/>
    <col min="12" max="12" width="10.421875" style="0" customWidth="1"/>
    <col min="13" max="13" width="10.7109375" style="0" customWidth="1"/>
    <col min="14" max="14" width="10.57421875" style="0" customWidth="1"/>
    <col min="15" max="15" width="11.7109375" style="0" customWidth="1"/>
    <col min="16" max="16" width="14.57421875" style="27" customWidth="1"/>
    <col min="17" max="16384" width="9.140625" style="27" customWidth="1"/>
  </cols>
  <sheetData>
    <row r="1" spans="14:16" ht="15">
      <c r="N1" s="14"/>
      <c r="O1" s="77" t="s">
        <v>21</v>
      </c>
      <c r="P1" s="77"/>
    </row>
    <row r="2" spans="14:16" ht="29.25" customHeight="1">
      <c r="N2" s="78" t="s">
        <v>22</v>
      </c>
      <c r="O2" s="78"/>
      <c r="P2" s="78"/>
    </row>
    <row r="3" spans="14:16" ht="15">
      <c r="N3" s="77" t="s">
        <v>23</v>
      </c>
      <c r="O3" s="77"/>
      <c r="P3" s="77"/>
    </row>
    <row r="4" ht="15.75" thickBot="1"/>
    <row r="5" spans="1:16" ht="50.25" customHeight="1" thickBot="1">
      <c r="A5" s="83" t="s">
        <v>0</v>
      </c>
      <c r="B5" s="85" t="s">
        <v>24</v>
      </c>
      <c r="C5" s="83" t="s">
        <v>1</v>
      </c>
      <c r="D5" s="79" t="s">
        <v>2</v>
      </c>
      <c r="E5" s="79" t="s">
        <v>3</v>
      </c>
      <c r="F5" s="79" t="s">
        <v>4</v>
      </c>
      <c r="G5" s="79" t="s">
        <v>5</v>
      </c>
      <c r="H5" s="79" t="s">
        <v>6</v>
      </c>
      <c r="I5" s="79" t="s">
        <v>7</v>
      </c>
      <c r="J5" s="81" t="s">
        <v>8</v>
      </c>
      <c r="K5" s="87"/>
      <c r="L5" s="79" t="s">
        <v>31</v>
      </c>
      <c r="M5" s="81" t="s">
        <v>9</v>
      </c>
      <c r="N5" s="82"/>
      <c r="O5" s="82"/>
      <c r="P5" s="111" t="s">
        <v>15</v>
      </c>
    </row>
    <row r="6" spans="1:16" ht="26.25" thickBot="1">
      <c r="A6" s="84"/>
      <c r="B6" s="86"/>
      <c r="C6" s="84"/>
      <c r="D6" s="80"/>
      <c r="E6" s="80"/>
      <c r="F6" s="80"/>
      <c r="G6" s="80"/>
      <c r="H6" s="80"/>
      <c r="I6" s="80"/>
      <c r="J6" s="12" t="s">
        <v>10</v>
      </c>
      <c r="K6" s="12" t="s">
        <v>11</v>
      </c>
      <c r="L6" s="80"/>
      <c r="M6" s="56">
        <v>2012</v>
      </c>
      <c r="N6" s="31">
        <v>2013</v>
      </c>
      <c r="O6" s="31">
        <v>2014</v>
      </c>
      <c r="P6" s="112"/>
    </row>
    <row r="7" spans="1:16" ht="44.25" customHeight="1">
      <c r="A7" s="20" t="s">
        <v>26</v>
      </c>
      <c r="B7" s="10" t="s">
        <v>12</v>
      </c>
      <c r="C7" s="45" t="s">
        <v>25</v>
      </c>
      <c r="D7" s="46">
        <v>460</v>
      </c>
      <c r="E7" s="16">
        <v>314</v>
      </c>
      <c r="F7" s="17">
        <v>7950500</v>
      </c>
      <c r="G7" s="15">
        <v>244</v>
      </c>
      <c r="H7" s="42">
        <v>577.12</v>
      </c>
      <c r="I7" s="34" t="s">
        <v>19</v>
      </c>
      <c r="J7" s="28">
        <v>7622000</v>
      </c>
      <c r="K7" s="4">
        <v>24996000</v>
      </c>
      <c r="L7" s="19" t="s">
        <v>32</v>
      </c>
      <c r="M7" s="4">
        <v>2000000</v>
      </c>
      <c r="N7" s="24"/>
      <c r="O7" s="54"/>
      <c r="P7" s="26"/>
    </row>
    <row r="8" spans="1:16" ht="69.75" customHeight="1">
      <c r="A8" s="70" t="s">
        <v>43</v>
      </c>
      <c r="B8" s="72" t="s">
        <v>59</v>
      </c>
      <c r="C8" s="10" t="s">
        <v>79</v>
      </c>
      <c r="D8" s="21">
        <v>460</v>
      </c>
      <c r="E8" s="1">
        <v>409</v>
      </c>
      <c r="F8" s="2">
        <v>5226105</v>
      </c>
      <c r="G8" s="5">
        <v>244</v>
      </c>
      <c r="H8" s="99">
        <v>779.02</v>
      </c>
      <c r="I8" s="70" t="s">
        <v>20</v>
      </c>
      <c r="J8" s="63">
        <v>3357360</v>
      </c>
      <c r="K8" s="65">
        <v>14870926</v>
      </c>
      <c r="L8" s="19" t="s">
        <v>33</v>
      </c>
      <c r="M8" s="4">
        <v>4867800</v>
      </c>
      <c r="N8" s="24"/>
      <c r="O8" s="25"/>
      <c r="P8" s="26"/>
    </row>
    <row r="9" spans="1:16" ht="45.75" customHeight="1">
      <c r="A9" s="71"/>
      <c r="B9" s="88"/>
      <c r="C9" s="10" t="s">
        <v>80</v>
      </c>
      <c r="D9" s="21">
        <v>460</v>
      </c>
      <c r="E9" s="1">
        <v>409</v>
      </c>
      <c r="F9" s="2">
        <v>7951000</v>
      </c>
      <c r="G9" s="5">
        <v>244</v>
      </c>
      <c r="H9" s="100"/>
      <c r="I9" s="71"/>
      <c r="J9" s="101"/>
      <c r="K9" s="102"/>
      <c r="L9" s="32" t="s">
        <v>32</v>
      </c>
      <c r="M9" s="4">
        <v>256200</v>
      </c>
      <c r="N9" s="24"/>
      <c r="O9" s="25"/>
      <c r="P9" s="26"/>
    </row>
    <row r="10" spans="1:16" ht="68.25" customHeight="1">
      <c r="A10" s="70" t="s">
        <v>44</v>
      </c>
      <c r="B10" s="72" t="s">
        <v>60</v>
      </c>
      <c r="C10" s="10" t="s">
        <v>79</v>
      </c>
      <c r="D10" s="21">
        <v>460</v>
      </c>
      <c r="E10" s="1">
        <v>409</v>
      </c>
      <c r="F10" s="2">
        <v>5226105</v>
      </c>
      <c r="G10" s="5">
        <v>244</v>
      </c>
      <c r="H10" s="99">
        <v>567.27</v>
      </c>
      <c r="I10" s="70" t="s">
        <v>20</v>
      </c>
      <c r="J10" s="63">
        <v>3582110</v>
      </c>
      <c r="K10" s="65">
        <v>16523000</v>
      </c>
      <c r="L10" s="19" t="s">
        <v>33</v>
      </c>
      <c r="M10" s="4">
        <v>6400150</v>
      </c>
      <c r="N10" s="24"/>
      <c r="O10" s="25"/>
      <c r="P10" s="26"/>
    </row>
    <row r="11" spans="1:16" ht="42.75" customHeight="1">
      <c r="A11" s="71"/>
      <c r="B11" s="88"/>
      <c r="C11" s="10" t="s">
        <v>80</v>
      </c>
      <c r="D11" s="21">
        <v>460</v>
      </c>
      <c r="E11" s="1">
        <v>409</v>
      </c>
      <c r="F11" s="2">
        <v>7951000</v>
      </c>
      <c r="G11" s="5">
        <v>244</v>
      </c>
      <c r="H11" s="100"/>
      <c r="I11" s="71"/>
      <c r="J11" s="101"/>
      <c r="K11" s="102"/>
      <c r="L11" s="32" t="s">
        <v>32</v>
      </c>
      <c r="M11" s="24">
        <v>366850</v>
      </c>
      <c r="N11" s="24"/>
      <c r="O11" s="25"/>
      <c r="P11" s="26"/>
    </row>
    <row r="12" spans="1:16" ht="75" customHeight="1">
      <c r="A12" s="70" t="s">
        <v>81</v>
      </c>
      <c r="B12" s="72" t="s">
        <v>61</v>
      </c>
      <c r="C12" s="10" t="s">
        <v>79</v>
      </c>
      <c r="D12" s="21">
        <v>460</v>
      </c>
      <c r="E12" s="1">
        <v>409</v>
      </c>
      <c r="F12" s="2">
        <v>5226105</v>
      </c>
      <c r="G12" s="5">
        <v>244</v>
      </c>
      <c r="H12" s="99">
        <v>0.87</v>
      </c>
      <c r="I12" s="70" t="s">
        <v>42</v>
      </c>
      <c r="J12" s="63">
        <v>30250000</v>
      </c>
      <c r="K12" s="65">
        <v>125030290</v>
      </c>
      <c r="L12" s="19" t="s">
        <v>33</v>
      </c>
      <c r="M12" s="4">
        <v>11400000</v>
      </c>
      <c r="N12" s="24">
        <v>28500000</v>
      </c>
      <c r="O12" s="25">
        <v>33250000</v>
      </c>
      <c r="P12" s="26"/>
    </row>
    <row r="13" spans="1:16" ht="52.5" customHeight="1">
      <c r="A13" s="71"/>
      <c r="B13" s="88"/>
      <c r="C13" s="10" t="s">
        <v>80</v>
      </c>
      <c r="D13" s="21">
        <v>460</v>
      </c>
      <c r="E13" s="1">
        <v>409</v>
      </c>
      <c r="F13" s="2">
        <v>7951000</v>
      </c>
      <c r="G13" s="5">
        <v>244</v>
      </c>
      <c r="H13" s="100"/>
      <c r="I13" s="71"/>
      <c r="J13" s="101"/>
      <c r="K13" s="102"/>
      <c r="L13" s="32" t="s">
        <v>32</v>
      </c>
      <c r="M13" s="4">
        <v>600000</v>
      </c>
      <c r="N13" s="24">
        <v>1500000</v>
      </c>
      <c r="O13" s="25">
        <v>1750000</v>
      </c>
      <c r="P13" s="26"/>
    </row>
    <row r="14" spans="1:16" ht="68.25" customHeight="1">
      <c r="A14" s="70" t="s">
        <v>45</v>
      </c>
      <c r="B14" s="72" t="s">
        <v>62</v>
      </c>
      <c r="C14" s="10" t="s">
        <v>79</v>
      </c>
      <c r="D14" s="21">
        <v>460</v>
      </c>
      <c r="E14" s="1">
        <v>409</v>
      </c>
      <c r="F14" s="2">
        <v>5226105</v>
      </c>
      <c r="G14" s="5">
        <v>244</v>
      </c>
      <c r="H14" s="103">
        <v>2079.8</v>
      </c>
      <c r="I14" s="104" t="s">
        <v>20</v>
      </c>
      <c r="J14" s="105">
        <v>19692</v>
      </c>
      <c r="K14" s="106">
        <v>104868030</v>
      </c>
      <c r="L14" s="19" t="s">
        <v>33</v>
      </c>
      <c r="M14" s="4">
        <v>11759050</v>
      </c>
      <c r="N14" s="24">
        <v>17929000</v>
      </c>
      <c r="O14" s="25">
        <v>13179000</v>
      </c>
      <c r="P14" s="26"/>
    </row>
    <row r="15" spans="1:16" ht="39" customHeight="1">
      <c r="A15" s="71"/>
      <c r="B15" s="88"/>
      <c r="C15" s="10" t="s">
        <v>80</v>
      </c>
      <c r="D15" s="21">
        <v>460</v>
      </c>
      <c r="E15" s="1">
        <v>409</v>
      </c>
      <c r="F15" s="2">
        <v>7951000</v>
      </c>
      <c r="G15" s="5">
        <v>244</v>
      </c>
      <c r="H15" s="103"/>
      <c r="I15" s="104"/>
      <c r="J15" s="105"/>
      <c r="K15" s="107"/>
      <c r="L15" s="32" t="s">
        <v>32</v>
      </c>
      <c r="M15" s="4">
        <v>618950</v>
      </c>
      <c r="N15" s="24">
        <v>944000</v>
      </c>
      <c r="O15" s="25">
        <v>694000</v>
      </c>
      <c r="P15" s="26"/>
    </row>
    <row r="16" spans="1:16" ht="48" customHeight="1">
      <c r="A16" s="70" t="s">
        <v>27</v>
      </c>
      <c r="B16" s="72" t="s">
        <v>63</v>
      </c>
      <c r="C16" s="57" t="s">
        <v>83</v>
      </c>
      <c r="D16" s="21">
        <v>460</v>
      </c>
      <c r="E16" s="1">
        <v>502</v>
      </c>
      <c r="F16" s="2">
        <v>7951600</v>
      </c>
      <c r="G16" s="5">
        <v>244</v>
      </c>
      <c r="H16" s="89">
        <v>7000</v>
      </c>
      <c r="I16" s="70" t="s">
        <v>18</v>
      </c>
      <c r="J16" s="63">
        <v>13324000</v>
      </c>
      <c r="K16" s="65">
        <v>518056000</v>
      </c>
      <c r="L16" s="19" t="s">
        <v>32</v>
      </c>
      <c r="M16" s="4">
        <v>3053458</v>
      </c>
      <c r="N16" s="24">
        <v>1579000</v>
      </c>
      <c r="O16" s="25">
        <v>1579010</v>
      </c>
      <c r="P16" s="26"/>
    </row>
    <row r="17" spans="1:16" ht="61.5" customHeight="1">
      <c r="A17" s="71"/>
      <c r="B17" s="88"/>
      <c r="C17" s="57" t="s">
        <v>82</v>
      </c>
      <c r="D17" s="21">
        <v>460</v>
      </c>
      <c r="E17" s="1">
        <v>502</v>
      </c>
      <c r="F17" s="33">
        <v>5222102</v>
      </c>
      <c r="G17" s="5">
        <v>244</v>
      </c>
      <c r="H17" s="90"/>
      <c r="I17" s="71"/>
      <c r="J17" s="101"/>
      <c r="K17" s="102"/>
      <c r="L17" s="19" t="s">
        <v>33</v>
      </c>
      <c r="M17" s="4">
        <v>58014900</v>
      </c>
      <c r="N17" s="24">
        <v>30000000</v>
      </c>
      <c r="O17" s="25">
        <v>30000000</v>
      </c>
      <c r="P17" s="26"/>
    </row>
    <row r="18" spans="1:16" ht="46.5" customHeight="1">
      <c r="A18" s="70" t="s">
        <v>29</v>
      </c>
      <c r="B18" s="72" t="s">
        <v>64</v>
      </c>
      <c r="C18" s="57" t="s">
        <v>83</v>
      </c>
      <c r="D18" s="21">
        <v>460</v>
      </c>
      <c r="E18" s="1">
        <v>502</v>
      </c>
      <c r="F18" s="2">
        <v>7951600</v>
      </c>
      <c r="G18" s="5">
        <v>244</v>
      </c>
      <c r="H18" s="91">
        <v>15000</v>
      </c>
      <c r="I18" s="93" t="s">
        <v>18</v>
      </c>
      <c r="J18" s="63">
        <v>9863460</v>
      </c>
      <c r="K18" s="65">
        <v>467270000</v>
      </c>
      <c r="L18" s="58" t="s">
        <v>32</v>
      </c>
      <c r="M18" s="59">
        <v>3401842</v>
      </c>
      <c r="N18" s="60">
        <v>1315800</v>
      </c>
      <c r="O18" s="61">
        <v>952090</v>
      </c>
      <c r="P18" s="26"/>
    </row>
    <row r="19" spans="1:16" ht="57.75" customHeight="1">
      <c r="A19" s="71"/>
      <c r="B19" s="88"/>
      <c r="C19" s="57" t="s">
        <v>82</v>
      </c>
      <c r="D19" s="21">
        <v>460</v>
      </c>
      <c r="E19" s="1">
        <v>502</v>
      </c>
      <c r="F19" s="33">
        <v>5222102</v>
      </c>
      <c r="G19" s="5">
        <v>244</v>
      </c>
      <c r="H19" s="92"/>
      <c r="I19" s="94"/>
      <c r="J19" s="101"/>
      <c r="K19" s="102"/>
      <c r="L19" s="58" t="s">
        <v>33</v>
      </c>
      <c r="M19" s="59">
        <v>64635000</v>
      </c>
      <c r="N19" s="60">
        <v>25000000</v>
      </c>
      <c r="O19" s="61">
        <v>18089700</v>
      </c>
      <c r="P19" s="26"/>
    </row>
    <row r="20" spans="1:16" ht="62.25" customHeight="1">
      <c r="A20" s="95" t="s">
        <v>46</v>
      </c>
      <c r="B20" s="95" t="s">
        <v>47</v>
      </c>
      <c r="C20" s="57" t="s">
        <v>82</v>
      </c>
      <c r="D20" s="21">
        <v>460</v>
      </c>
      <c r="E20" s="1">
        <v>502</v>
      </c>
      <c r="F20" s="33">
        <v>5222102</v>
      </c>
      <c r="G20" s="5">
        <v>244</v>
      </c>
      <c r="H20" s="74">
        <v>8241</v>
      </c>
      <c r="I20" s="70" t="s">
        <v>20</v>
      </c>
      <c r="J20" s="63">
        <v>21588300</v>
      </c>
      <c r="K20" s="65">
        <v>71239200</v>
      </c>
      <c r="L20" s="58" t="s">
        <v>33</v>
      </c>
      <c r="M20" s="59">
        <v>8700000</v>
      </c>
      <c r="N20" s="60"/>
      <c r="O20" s="61"/>
      <c r="P20" s="26"/>
    </row>
    <row r="21" spans="1:16" ht="43.5" customHeight="1">
      <c r="A21" s="96"/>
      <c r="B21" s="96"/>
      <c r="C21" s="57" t="s">
        <v>83</v>
      </c>
      <c r="D21" s="21">
        <v>460</v>
      </c>
      <c r="E21" s="1">
        <v>502</v>
      </c>
      <c r="F21" s="2">
        <v>7951600</v>
      </c>
      <c r="G21" s="5">
        <v>244</v>
      </c>
      <c r="H21" s="108"/>
      <c r="I21" s="71"/>
      <c r="J21" s="101"/>
      <c r="K21" s="102"/>
      <c r="L21" s="58" t="s">
        <v>32</v>
      </c>
      <c r="M21" s="59">
        <v>966700</v>
      </c>
      <c r="N21" s="60"/>
      <c r="O21" s="61"/>
      <c r="P21" s="26"/>
    </row>
    <row r="22" spans="1:16" ht="66" customHeight="1">
      <c r="A22" s="93" t="s">
        <v>48</v>
      </c>
      <c r="B22" s="95" t="s">
        <v>49</v>
      </c>
      <c r="C22" s="57" t="s">
        <v>82</v>
      </c>
      <c r="D22" s="21">
        <v>460</v>
      </c>
      <c r="E22" s="1">
        <v>502</v>
      </c>
      <c r="F22" s="33">
        <v>5222102</v>
      </c>
      <c r="G22" s="5">
        <v>244</v>
      </c>
      <c r="H22" s="89">
        <v>980</v>
      </c>
      <c r="I22" s="70" t="s">
        <v>20</v>
      </c>
      <c r="J22" s="109" t="s">
        <v>38</v>
      </c>
      <c r="K22" s="106"/>
      <c r="L22" s="58" t="s">
        <v>33</v>
      </c>
      <c r="M22" s="59">
        <v>4140000</v>
      </c>
      <c r="N22" s="60"/>
      <c r="O22" s="61"/>
      <c r="P22" s="26"/>
    </row>
    <row r="23" spans="1:16" ht="73.5" customHeight="1">
      <c r="A23" s="94"/>
      <c r="B23" s="96"/>
      <c r="C23" s="57" t="s">
        <v>83</v>
      </c>
      <c r="D23" s="21">
        <v>460</v>
      </c>
      <c r="E23" s="1">
        <v>502</v>
      </c>
      <c r="F23" s="2">
        <v>7951600</v>
      </c>
      <c r="G23" s="5">
        <v>244</v>
      </c>
      <c r="H23" s="90"/>
      <c r="I23" s="71"/>
      <c r="J23" s="110"/>
      <c r="K23" s="107"/>
      <c r="L23" s="58" t="s">
        <v>32</v>
      </c>
      <c r="M23" s="59">
        <v>460000</v>
      </c>
      <c r="N23" s="60"/>
      <c r="O23" s="61"/>
      <c r="P23" s="26"/>
    </row>
    <row r="24" spans="1:16" ht="66" customHeight="1">
      <c r="A24" s="93" t="s">
        <v>50</v>
      </c>
      <c r="B24" s="95" t="s">
        <v>51</v>
      </c>
      <c r="C24" s="57" t="s">
        <v>82</v>
      </c>
      <c r="D24" s="21">
        <v>460</v>
      </c>
      <c r="E24" s="1">
        <v>502</v>
      </c>
      <c r="F24" s="33">
        <v>5222102</v>
      </c>
      <c r="G24" s="5">
        <v>244</v>
      </c>
      <c r="H24" s="89">
        <v>1455.4</v>
      </c>
      <c r="I24" s="70" t="s">
        <v>20</v>
      </c>
      <c r="J24" s="105">
        <v>17000000</v>
      </c>
      <c r="K24" s="106">
        <v>79837000</v>
      </c>
      <c r="L24" s="58" t="s">
        <v>33</v>
      </c>
      <c r="M24" s="59">
        <v>16013000</v>
      </c>
      <c r="N24" s="60">
        <v>13700000</v>
      </c>
      <c r="O24" s="61">
        <v>20327400</v>
      </c>
      <c r="P24" s="26"/>
    </row>
    <row r="25" spans="1:16" ht="75" customHeight="1">
      <c r="A25" s="94"/>
      <c r="B25" s="96"/>
      <c r="C25" s="57" t="s">
        <v>83</v>
      </c>
      <c r="D25" s="21">
        <v>460</v>
      </c>
      <c r="E25" s="1">
        <v>502</v>
      </c>
      <c r="F25" s="2">
        <v>7951600</v>
      </c>
      <c r="G25" s="5">
        <v>244</v>
      </c>
      <c r="H25" s="90"/>
      <c r="I25" s="71"/>
      <c r="J25" s="105"/>
      <c r="K25" s="107"/>
      <c r="L25" s="58" t="s">
        <v>32</v>
      </c>
      <c r="M25" s="59">
        <v>1779400</v>
      </c>
      <c r="N25" s="60">
        <v>1522400</v>
      </c>
      <c r="O25" s="61">
        <v>2259400</v>
      </c>
      <c r="P25" s="26"/>
    </row>
    <row r="26" spans="1:16" ht="66.75" customHeight="1">
      <c r="A26" s="93" t="s">
        <v>52</v>
      </c>
      <c r="B26" s="95" t="s">
        <v>53</v>
      </c>
      <c r="C26" s="57" t="s">
        <v>82</v>
      </c>
      <c r="D26" s="21">
        <v>460</v>
      </c>
      <c r="E26" s="1">
        <v>502</v>
      </c>
      <c r="F26" s="33">
        <v>5222102</v>
      </c>
      <c r="G26" s="5">
        <v>244</v>
      </c>
      <c r="H26" s="89">
        <v>1158.3</v>
      </c>
      <c r="I26" s="70" t="s">
        <v>20</v>
      </c>
      <c r="J26" s="109">
        <v>1836220</v>
      </c>
      <c r="K26" s="105">
        <v>8517500</v>
      </c>
      <c r="L26" s="58" t="s">
        <v>33</v>
      </c>
      <c r="M26" s="59">
        <v>916200</v>
      </c>
      <c r="N26" s="60"/>
      <c r="O26" s="61"/>
      <c r="P26" s="26"/>
    </row>
    <row r="27" spans="1:16" ht="51" customHeight="1">
      <c r="A27" s="94"/>
      <c r="B27" s="96"/>
      <c r="C27" s="57" t="s">
        <v>83</v>
      </c>
      <c r="D27" s="21">
        <v>460</v>
      </c>
      <c r="E27" s="1">
        <v>502</v>
      </c>
      <c r="F27" s="2">
        <v>7951600</v>
      </c>
      <c r="G27" s="5">
        <v>244</v>
      </c>
      <c r="H27" s="90"/>
      <c r="I27" s="71"/>
      <c r="J27" s="110"/>
      <c r="K27" s="105"/>
      <c r="L27" s="58" t="s">
        <v>32</v>
      </c>
      <c r="M27" s="59">
        <v>101900</v>
      </c>
      <c r="N27" s="60"/>
      <c r="O27" s="61"/>
      <c r="P27" s="26"/>
    </row>
    <row r="28" spans="1:16" ht="64.5" customHeight="1">
      <c r="A28" s="93" t="s">
        <v>54</v>
      </c>
      <c r="B28" s="95" t="s">
        <v>55</v>
      </c>
      <c r="C28" s="57" t="s">
        <v>82</v>
      </c>
      <c r="D28" s="21">
        <v>460</v>
      </c>
      <c r="E28" s="1">
        <v>502</v>
      </c>
      <c r="F28" s="33">
        <v>5222102</v>
      </c>
      <c r="G28" s="5">
        <v>244</v>
      </c>
      <c r="H28" s="89">
        <v>1411.7</v>
      </c>
      <c r="I28" s="70" t="s">
        <v>20</v>
      </c>
      <c r="J28" s="105">
        <v>2100000</v>
      </c>
      <c r="K28" s="105">
        <v>9700000</v>
      </c>
      <c r="L28" s="58" t="s">
        <v>33</v>
      </c>
      <c r="M28" s="59">
        <v>900000</v>
      </c>
      <c r="N28" s="60"/>
      <c r="O28" s="61"/>
      <c r="P28" s="26"/>
    </row>
    <row r="29" spans="1:16" ht="79.5" customHeight="1">
      <c r="A29" s="94"/>
      <c r="B29" s="96"/>
      <c r="C29" s="57" t="s">
        <v>83</v>
      </c>
      <c r="D29" s="21">
        <v>460</v>
      </c>
      <c r="E29" s="1">
        <v>502</v>
      </c>
      <c r="F29" s="2">
        <v>7951600</v>
      </c>
      <c r="G29" s="5">
        <v>244</v>
      </c>
      <c r="H29" s="90"/>
      <c r="I29" s="71"/>
      <c r="J29" s="105"/>
      <c r="K29" s="105"/>
      <c r="L29" s="58" t="s">
        <v>32</v>
      </c>
      <c r="M29" s="59">
        <v>100000</v>
      </c>
      <c r="N29" s="60"/>
      <c r="O29" s="61"/>
      <c r="P29" s="26"/>
    </row>
    <row r="30" spans="1:16" ht="60.75" customHeight="1">
      <c r="A30" s="93" t="s">
        <v>65</v>
      </c>
      <c r="B30" s="93" t="s">
        <v>66</v>
      </c>
      <c r="C30" s="57" t="s">
        <v>82</v>
      </c>
      <c r="D30" s="21">
        <v>460</v>
      </c>
      <c r="E30" s="1">
        <v>502</v>
      </c>
      <c r="F30" s="33">
        <v>5222102</v>
      </c>
      <c r="G30" s="5">
        <v>244</v>
      </c>
      <c r="H30" s="89">
        <v>8330</v>
      </c>
      <c r="I30" s="70" t="s">
        <v>20</v>
      </c>
      <c r="J30" s="63">
        <v>12755280</v>
      </c>
      <c r="K30" s="63">
        <v>59400000</v>
      </c>
      <c r="L30" s="58" t="s">
        <v>33</v>
      </c>
      <c r="M30" s="59">
        <v>7086200</v>
      </c>
      <c r="N30" s="60">
        <v>5585000</v>
      </c>
      <c r="O30" s="61">
        <v>6525100</v>
      </c>
      <c r="P30" s="26"/>
    </row>
    <row r="31" spans="1:16" ht="60.75" customHeight="1">
      <c r="A31" s="94"/>
      <c r="B31" s="94"/>
      <c r="C31" s="57" t="s">
        <v>83</v>
      </c>
      <c r="D31" s="21">
        <v>460</v>
      </c>
      <c r="E31" s="1">
        <v>502</v>
      </c>
      <c r="F31" s="2">
        <v>7951600</v>
      </c>
      <c r="G31" s="5">
        <v>244</v>
      </c>
      <c r="H31" s="90"/>
      <c r="I31" s="71"/>
      <c r="J31" s="101"/>
      <c r="K31" s="101"/>
      <c r="L31" s="58" t="s">
        <v>32</v>
      </c>
      <c r="M31" s="59">
        <v>787400</v>
      </c>
      <c r="N31" s="60">
        <v>620700</v>
      </c>
      <c r="O31" s="61">
        <v>724900</v>
      </c>
      <c r="P31" s="26"/>
    </row>
    <row r="32" spans="1:16" ht="56.25">
      <c r="A32" s="93" t="s">
        <v>67</v>
      </c>
      <c r="B32" s="93" t="s">
        <v>68</v>
      </c>
      <c r="C32" s="57" t="s">
        <v>82</v>
      </c>
      <c r="D32" s="21">
        <v>460</v>
      </c>
      <c r="E32" s="1">
        <v>502</v>
      </c>
      <c r="F32" s="33">
        <v>5222102</v>
      </c>
      <c r="G32" s="5">
        <v>244</v>
      </c>
      <c r="H32" s="89">
        <v>11509</v>
      </c>
      <c r="I32" s="70" t="s">
        <v>20</v>
      </c>
      <c r="J32" s="63">
        <v>18680620</v>
      </c>
      <c r="K32" s="63">
        <v>87500000</v>
      </c>
      <c r="L32" s="58" t="s">
        <v>33</v>
      </c>
      <c r="M32" s="59">
        <v>1236600</v>
      </c>
      <c r="N32" s="60">
        <v>1000000</v>
      </c>
      <c r="O32" s="61">
        <v>3471300</v>
      </c>
      <c r="P32" s="26"/>
    </row>
    <row r="33" spans="1:16" ht="43.5" customHeight="1">
      <c r="A33" s="94"/>
      <c r="B33" s="94"/>
      <c r="C33" s="57" t="s">
        <v>83</v>
      </c>
      <c r="D33" s="21">
        <v>460</v>
      </c>
      <c r="E33" s="1">
        <v>502</v>
      </c>
      <c r="F33" s="2">
        <v>7951600</v>
      </c>
      <c r="G33" s="5">
        <v>244</v>
      </c>
      <c r="H33" s="90"/>
      <c r="I33" s="71"/>
      <c r="J33" s="101"/>
      <c r="K33" s="101"/>
      <c r="L33" s="58" t="s">
        <v>32</v>
      </c>
      <c r="M33" s="59">
        <v>137400</v>
      </c>
      <c r="N33" s="60">
        <v>111100</v>
      </c>
      <c r="O33" s="61">
        <v>385900</v>
      </c>
      <c r="P33" s="26"/>
    </row>
    <row r="34" spans="1:16" ht="57.75" customHeight="1">
      <c r="A34" s="93" t="s">
        <v>69</v>
      </c>
      <c r="B34" s="93" t="s">
        <v>70</v>
      </c>
      <c r="C34" s="57" t="s">
        <v>82</v>
      </c>
      <c r="D34" s="21">
        <v>460</v>
      </c>
      <c r="E34" s="1">
        <v>502</v>
      </c>
      <c r="F34" s="33">
        <v>5222102</v>
      </c>
      <c r="G34" s="5">
        <v>244</v>
      </c>
      <c r="H34" s="89">
        <v>1442</v>
      </c>
      <c r="I34" s="70" t="s">
        <v>20</v>
      </c>
      <c r="J34" s="109" t="s">
        <v>77</v>
      </c>
      <c r="K34" s="106"/>
      <c r="L34" s="58" t="s">
        <v>33</v>
      </c>
      <c r="M34" s="59">
        <v>2567000</v>
      </c>
      <c r="N34" s="60">
        <v>5500000</v>
      </c>
      <c r="O34" s="61">
        <v>6459300</v>
      </c>
      <c r="P34" s="26"/>
    </row>
    <row r="35" spans="1:16" ht="65.25" customHeight="1">
      <c r="A35" s="94"/>
      <c r="B35" s="94"/>
      <c r="C35" s="57" t="s">
        <v>83</v>
      </c>
      <c r="D35" s="21">
        <v>460</v>
      </c>
      <c r="E35" s="1">
        <v>502</v>
      </c>
      <c r="F35" s="2">
        <v>7951600</v>
      </c>
      <c r="G35" s="5">
        <v>244</v>
      </c>
      <c r="H35" s="90"/>
      <c r="I35" s="71"/>
      <c r="J35" s="110"/>
      <c r="K35" s="107"/>
      <c r="L35" s="58" t="s">
        <v>32</v>
      </c>
      <c r="M35" s="59">
        <v>285200</v>
      </c>
      <c r="N35" s="60">
        <v>611000</v>
      </c>
      <c r="O35" s="61">
        <v>717500</v>
      </c>
      <c r="P35" s="26"/>
    </row>
    <row r="36" spans="1:16" ht="65.25" customHeight="1">
      <c r="A36" s="93" t="s">
        <v>84</v>
      </c>
      <c r="B36" s="93" t="s">
        <v>85</v>
      </c>
      <c r="C36" s="57" t="s">
        <v>82</v>
      </c>
      <c r="D36" s="21">
        <v>460</v>
      </c>
      <c r="E36" s="1">
        <v>502</v>
      </c>
      <c r="F36" s="33">
        <v>5222102</v>
      </c>
      <c r="G36" s="5">
        <v>244</v>
      </c>
      <c r="H36" s="89">
        <v>1002</v>
      </c>
      <c r="I36" s="70" t="s">
        <v>20</v>
      </c>
      <c r="J36" s="109" t="s">
        <v>77</v>
      </c>
      <c r="K36" s="106"/>
      <c r="L36" s="58" t="s">
        <v>33</v>
      </c>
      <c r="M36" s="59">
        <v>900000</v>
      </c>
      <c r="N36" s="60">
        <v>7915000</v>
      </c>
      <c r="O36" s="61">
        <v>6124900</v>
      </c>
      <c r="P36" s="26"/>
    </row>
    <row r="37" spans="1:16" ht="65.25" customHeight="1">
      <c r="A37" s="94"/>
      <c r="B37" s="94"/>
      <c r="C37" s="57" t="s">
        <v>83</v>
      </c>
      <c r="D37" s="21">
        <v>460</v>
      </c>
      <c r="E37" s="1">
        <v>502</v>
      </c>
      <c r="F37" s="2">
        <v>7951600</v>
      </c>
      <c r="G37" s="5">
        <v>244</v>
      </c>
      <c r="H37" s="90"/>
      <c r="I37" s="71"/>
      <c r="J37" s="110"/>
      <c r="K37" s="107"/>
      <c r="L37" s="58" t="s">
        <v>32</v>
      </c>
      <c r="M37" s="59">
        <v>100000</v>
      </c>
      <c r="N37" s="60">
        <v>879500</v>
      </c>
      <c r="O37" s="61">
        <v>680600</v>
      </c>
      <c r="P37" s="26"/>
    </row>
    <row r="38" spans="1:16" ht="65.25" customHeight="1">
      <c r="A38" s="70" t="s">
        <v>71</v>
      </c>
      <c r="B38" s="70" t="s">
        <v>72</v>
      </c>
      <c r="C38" s="10" t="s">
        <v>82</v>
      </c>
      <c r="D38" s="21">
        <v>460</v>
      </c>
      <c r="E38" s="1">
        <v>502</v>
      </c>
      <c r="F38" s="33">
        <v>5222102</v>
      </c>
      <c r="G38" s="5">
        <v>244</v>
      </c>
      <c r="H38" s="89">
        <v>1002</v>
      </c>
      <c r="I38" s="70" t="s">
        <v>20</v>
      </c>
      <c r="J38" s="109" t="s">
        <v>77</v>
      </c>
      <c r="K38" s="106"/>
      <c r="L38" s="19" t="s">
        <v>33</v>
      </c>
      <c r="M38" s="4">
        <v>3941000</v>
      </c>
      <c r="N38" s="24">
        <v>3183300</v>
      </c>
      <c r="O38" s="25">
        <v>4386700</v>
      </c>
      <c r="P38" s="26"/>
    </row>
    <row r="39" spans="1:16" ht="65.25" customHeight="1">
      <c r="A39" s="71"/>
      <c r="B39" s="71"/>
      <c r="C39" s="10" t="s">
        <v>83</v>
      </c>
      <c r="D39" s="21">
        <v>460</v>
      </c>
      <c r="E39" s="1">
        <v>502</v>
      </c>
      <c r="F39" s="2">
        <v>7951600</v>
      </c>
      <c r="G39" s="5">
        <v>244</v>
      </c>
      <c r="H39" s="90"/>
      <c r="I39" s="71"/>
      <c r="J39" s="110"/>
      <c r="K39" s="107"/>
      <c r="L39" s="19" t="s">
        <v>32</v>
      </c>
      <c r="M39" s="4">
        <v>437900</v>
      </c>
      <c r="N39" s="24">
        <v>353700</v>
      </c>
      <c r="O39" s="25">
        <v>487400</v>
      </c>
      <c r="P39" s="26"/>
    </row>
    <row r="40" spans="1:16" ht="56.25">
      <c r="A40" s="70" t="s">
        <v>73</v>
      </c>
      <c r="B40" s="70" t="s">
        <v>74</v>
      </c>
      <c r="C40" s="10" t="s">
        <v>82</v>
      </c>
      <c r="D40" s="21">
        <v>460</v>
      </c>
      <c r="E40" s="1">
        <v>502</v>
      </c>
      <c r="F40" s="33">
        <v>5222102</v>
      </c>
      <c r="G40" s="5">
        <v>244</v>
      </c>
      <c r="H40" s="89">
        <v>6200</v>
      </c>
      <c r="I40" s="70" t="s">
        <v>20</v>
      </c>
      <c r="J40" s="109" t="s">
        <v>77</v>
      </c>
      <c r="K40" s="106"/>
      <c r="L40" s="19" t="s">
        <v>33</v>
      </c>
      <c r="M40" s="4">
        <v>3441000</v>
      </c>
      <c r="N40" s="24">
        <v>5500000</v>
      </c>
      <c r="O40" s="25">
        <v>3641000</v>
      </c>
      <c r="P40" s="26"/>
    </row>
    <row r="41" spans="1:16" ht="33.75">
      <c r="A41" s="71"/>
      <c r="B41" s="71"/>
      <c r="C41" s="10" t="s">
        <v>83</v>
      </c>
      <c r="D41" s="21">
        <v>460</v>
      </c>
      <c r="E41" s="1">
        <v>502</v>
      </c>
      <c r="F41" s="2">
        <v>7951600</v>
      </c>
      <c r="G41" s="5">
        <v>244</v>
      </c>
      <c r="H41" s="90"/>
      <c r="I41" s="71"/>
      <c r="J41" s="110"/>
      <c r="K41" s="107"/>
      <c r="L41" s="19" t="s">
        <v>32</v>
      </c>
      <c r="M41" s="4">
        <v>382300</v>
      </c>
      <c r="N41" s="24">
        <v>611100</v>
      </c>
      <c r="O41" s="25">
        <v>404600</v>
      </c>
      <c r="P41" s="26"/>
    </row>
    <row r="42" spans="1:16" ht="56.25">
      <c r="A42" s="70" t="s">
        <v>75</v>
      </c>
      <c r="B42" s="70" t="s">
        <v>76</v>
      </c>
      <c r="C42" s="10" t="s">
        <v>82</v>
      </c>
      <c r="D42" s="21">
        <v>460</v>
      </c>
      <c r="E42" s="1">
        <v>502</v>
      </c>
      <c r="F42" s="33">
        <v>5222102</v>
      </c>
      <c r="G42" s="5">
        <v>244</v>
      </c>
      <c r="H42" s="89">
        <v>2100</v>
      </c>
      <c r="I42" s="70" t="s">
        <v>20</v>
      </c>
      <c r="J42" s="109" t="s">
        <v>77</v>
      </c>
      <c r="K42" s="106"/>
      <c r="L42" s="19" t="s">
        <v>33</v>
      </c>
      <c r="M42" s="4">
        <v>3004000</v>
      </c>
      <c r="N42" s="24">
        <v>3856700</v>
      </c>
      <c r="O42" s="25">
        <v>4884300</v>
      </c>
      <c r="P42" s="26"/>
    </row>
    <row r="43" spans="1:16" ht="66.75" customHeight="1">
      <c r="A43" s="71"/>
      <c r="B43" s="71"/>
      <c r="C43" s="10" t="s">
        <v>83</v>
      </c>
      <c r="D43" s="21">
        <v>460</v>
      </c>
      <c r="E43" s="1">
        <v>502</v>
      </c>
      <c r="F43" s="2">
        <v>7951600</v>
      </c>
      <c r="G43" s="5">
        <v>244</v>
      </c>
      <c r="H43" s="90"/>
      <c r="I43" s="71"/>
      <c r="J43" s="110"/>
      <c r="K43" s="107"/>
      <c r="L43" s="19" t="s">
        <v>32</v>
      </c>
      <c r="M43" s="4">
        <v>333800</v>
      </c>
      <c r="N43" s="24">
        <v>428500</v>
      </c>
      <c r="O43" s="25">
        <v>542700</v>
      </c>
      <c r="P43" s="26"/>
    </row>
    <row r="44" spans="1:16" ht="21" customHeight="1">
      <c r="A44" s="10" t="s">
        <v>37</v>
      </c>
      <c r="B44" s="10" t="s">
        <v>34</v>
      </c>
      <c r="C44" s="40" t="s">
        <v>16</v>
      </c>
      <c r="D44" s="21">
        <v>460</v>
      </c>
      <c r="E44" s="1">
        <v>503</v>
      </c>
      <c r="F44" s="2">
        <v>1020102</v>
      </c>
      <c r="G44" s="5">
        <v>244</v>
      </c>
      <c r="H44" s="43"/>
      <c r="I44" s="20"/>
      <c r="J44" s="28"/>
      <c r="K44" s="4"/>
      <c r="L44" s="19" t="s">
        <v>32</v>
      </c>
      <c r="M44" s="4">
        <v>1000000</v>
      </c>
      <c r="N44" s="24"/>
      <c r="O44" s="25"/>
      <c r="P44" s="26"/>
    </row>
    <row r="45" spans="1:16" ht="55.5" customHeight="1">
      <c r="A45" s="10" t="s">
        <v>36</v>
      </c>
      <c r="B45" s="10" t="s">
        <v>35</v>
      </c>
      <c r="C45" s="40" t="s">
        <v>78</v>
      </c>
      <c r="D45" s="21">
        <v>460</v>
      </c>
      <c r="E45" s="1">
        <v>503</v>
      </c>
      <c r="F45" s="2">
        <v>7951700</v>
      </c>
      <c r="G45" s="5">
        <v>244</v>
      </c>
      <c r="H45" s="43"/>
      <c r="I45" s="20"/>
      <c r="J45" s="28"/>
      <c r="K45" s="4"/>
      <c r="L45" s="19" t="s">
        <v>32</v>
      </c>
      <c r="M45" s="4">
        <v>1000000</v>
      </c>
      <c r="N45" s="24">
        <v>545000</v>
      </c>
      <c r="O45" s="25">
        <v>1000000</v>
      </c>
      <c r="P45" s="26"/>
    </row>
    <row r="46" spans="1:16" ht="32.25" customHeight="1">
      <c r="A46" s="10" t="s">
        <v>86</v>
      </c>
      <c r="B46" s="18" t="s">
        <v>87</v>
      </c>
      <c r="C46" s="40" t="s">
        <v>16</v>
      </c>
      <c r="D46" s="21">
        <v>460</v>
      </c>
      <c r="E46" s="1">
        <v>503</v>
      </c>
      <c r="F46" s="55" t="s">
        <v>88</v>
      </c>
      <c r="G46" s="5">
        <v>244</v>
      </c>
      <c r="H46" s="44"/>
      <c r="I46" s="22"/>
      <c r="J46" s="97" t="s">
        <v>89</v>
      </c>
      <c r="K46" s="98"/>
      <c r="L46" s="19" t="s">
        <v>32</v>
      </c>
      <c r="M46" s="4">
        <v>225000</v>
      </c>
      <c r="N46" s="24"/>
      <c r="O46" s="25"/>
      <c r="P46" s="26"/>
    </row>
    <row r="47" spans="1:16" ht="45" customHeight="1">
      <c r="A47" s="18" t="s">
        <v>56</v>
      </c>
      <c r="B47" s="18" t="s">
        <v>57</v>
      </c>
      <c r="C47" s="40" t="s">
        <v>16</v>
      </c>
      <c r="D47" s="21">
        <v>460</v>
      </c>
      <c r="E47" s="1">
        <v>702</v>
      </c>
      <c r="F47" s="2">
        <v>1020102</v>
      </c>
      <c r="G47" s="5">
        <v>413</v>
      </c>
      <c r="H47" s="44" t="s">
        <v>58</v>
      </c>
      <c r="I47" s="22" t="s">
        <v>41</v>
      </c>
      <c r="J47" s="23">
        <v>28327257</v>
      </c>
      <c r="K47" s="9">
        <v>112251000</v>
      </c>
      <c r="L47" s="19" t="s">
        <v>32</v>
      </c>
      <c r="M47" s="4">
        <v>5100000</v>
      </c>
      <c r="N47" s="24"/>
      <c r="O47" s="25"/>
      <c r="P47" s="26"/>
    </row>
    <row r="48" spans="1:16" ht="48" customHeight="1">
      <c r="A48" s="72" t="s">
        <v>13</v>
      </c>
      <c r="B48" s="72" t="s">
        <v>28</v>
      </c>
      <c r="C48" s="40" t="s">
        <v>30</v>
      </c>
      <c r="D48" s="21">
        <v>460</v>
      </c>
      <c r="E48" s="1">
        <v>1102</v>
      </c>
      <c r="F48" s="2">
        <v>7950600</v>
      </c>
      <c r="G48" s="5">
        <v>413</v>
      </c>
      <c r="H48" s="74" t="s">
        <v>39</v>
      </c>
      <c r="I48" s="70" t="s">
        <v>40</v>
      </c>
      <c r="J48" s="63">
        <v>288797920</v>
      </c>
      <c r="K48" s="65">
        <v>1018668000</v>
      </c>
      <c r="L48" s="32" t="s">
        <v>32</v>
      </c>
      <c r="M48" s="4">
        <v>19827000</v>
      </c>
      <c r="N48" s="24"/>
      <c r="O48" s="25"/>
      <c r="P48" s="26"/>
    </row>
    <row r="49" spans="1:16" ht="45.75" thickBot="1">
      <c r="A49" s="73"/>
      <c r="B49" s="73"/>
      <c r="C49" s="35" t="s">
        <v>14</v>
      </c>
      <c r="D49" s="36">
        <v>460</v>
      </c>
      <c r="E49" s="6">
        <v>1102</v>
      </c>
      <c r="F49" s="7">
        <v>5223500</v>
      </c>
      <c r="G49" s="8">
        <v>413</v>
      </c>
      <c r="H49" s="75"/>
      <c r="I49" s="76"/>
      <c r="J49" s="64"/>
      <c r="K49" s="66"/>
      <c r="L49" s="19" t="s">
        <v>33</v>
      </c>
      <c r="M49" s="9">
        <v>376704000</v>
      </c>
      <c r="N49" s="37"/>
      <c r="O49" s="38"/>
      <c r="P49" s="39"/>
    </row>
    <row r="50" spans="1:16" s="115" customFormat="1" ht="15.75" customHeight="1" thickBot="1">
      <c r="A50" s="67" t="s">
        <v>17</v>
      </c>
      <c r="B50" s="68"/>
      <c r="C50" s="69"/>
      <c r="D50" s="48"/>
      <c r="E50" s="49"/>
      <c r="F50" s="49"/>
      <c r="G50" s="49"/>
      <c r="H50" s="50"/>
      <c r="I50" s="50"/>
      <c r="J50" s="13"/>
      <c r="K50" s="51"/>
      <c r="L50" s="52"/>
      <c r="M50" s="53">
        <f>SUM(M7:M49)</f>
        <v>629947200</v>
      </c>
      <c r="N50" s="53">
        <f>SUM(N7:N49)</f>
        <v>158690800</v>
      </c>
      <c r="O50" s="53">
        <f>SUM(O7:O49)</f>
        <v>162516800</v>
      </c>
      <c r="P50" s="113"/>
    </row>
    <row r="52" spans="13:16" ht="15">
      <c r="M52" s="62"/>
      <c r="N52" s="30"/>
      <c r="P52" s="114"/>
    </row>
    <row r="53" spans="13:15" ht="15">
      <c r="M53" s="29"/>
      <c r="N53" s="29"/>
      <c r="O53" s="29"/>
    </row>
    <row r="56" ht="15">
      <c r="M56" s="29"/>
    </row>
  </sheetData>
  <sheetProtection/>
  <mergeCells count="126">
    <mergeCell ref="J28:J29"/>
    <mergeCell ref="K28:K29"/>
    <mergeCell ref="B38:B39"/>
    <mergeCell ref="H38:H39"/>
    <mergeCell ref="I38:I39"/>
    <mergeCell ref="J38:K39"/>
    <mergeCell ref="J46:K46"/>
    <mergeCell ref="H42:H43"/>
    <mergeCell ref="H40:H41"/>
    <mergeCell ref="J26:J27"/>
    <mergeCell ref="K26:K27"/>
    <mergeCell ref="I42:I43"/>
    <mergeCell ref="I40:I41"/>
    <mergeCell ref="I36:I37"/>
    <mergeCell ref="I34:I35"/>
    <mergeCell ref="I32:I33"/>
    <mergeCell ref="I30:I31"/>
    <mergeCell ref="K30:K31"/>
    <mergeCell ref="H36:H37"/>
    <mergeCell ref="H34:H35"/>
    <mergeCell ref="H32:H33"/>
    <mergeCell ref="H30:H31"/>
    <mergeCell ref="B42:B43"/>
    <mergeCell ref="B40:B41"/>
    <mergeCell ref="B36:B37"/>
    <mergeCell ref="B34:B35"/>
    <mergeCell ref="B32:B33"/>
    <mergeCell ref="B30:B31"/>
    <mergeCell ref="A30:A31"/>
    <mergeCell ref="A32:A33"/>
    <mergeCell ref="A42:A43"/>
    <mergeCell ref="A40:A41"/>
    <mergeCell ref="A36:A37"/>
    <mergeCell ref="A34:A35"/>
    <mergeCell ref="A38:A39"/>
    <mergeCell ref="B26:B27"/>
    <mergeCell ref="H26:H27"/>
    <mergeCell ref="I26:I27"/>
    <mergeCell ref="A28:A29"/>
    <mergeCell ref="B28:B29"/>
    <mergeCell ref="H28:H29"/>
    <mergeCell ref="I28:I29"/>
    <mergeCell ref="A26:A27"/>
    <mergeCell ref="I22:I23"/>
    <mergeCell ref="J22:K23"/>
    <mergeCell ref="B24:B25"/>
    <mergeCell ref="H24:H25"/>
    <mergeCell ref="I24:I25"/>
    <mergeCell ref="J24:J25"/>
    <mergeCell ref="K24:K25"/>
    <mergeCell ref="K20:K21"/>
    <mergeCell ref="A48:A49"/>
    <mergeCell ref="B18:B19"/>
    <mergeCell ref="H18:H19"/>
    <mergeCell ref="I18:I19"/>
    <mergeCell ref="A20:A21"/>
    <mergeCell ref="B20:B21"/>
    <mergeCell ref="H20:H21"/>
    <mergeCell ref="I20:I21"/>
    <mergeCell ref="J18:J19"/>
    <mergeCell ref="K18:K19"/>
    <mergeCell ref="J12:J13"/>
    <mergeCell ref="K12:K13"/>
    <mergeCell ref="A14:A15"/>
    <mergeCell ref="B14:B15"/>
    <mergeCell ref="H14:H15"/>
    <mergeCell ref="I14:I15"/>
    <mergeCell ref="H16:H17"/>
    <mergeCell ref="I16:I17"/>
    <mergeCell ref="A8:A9"/>
    <mergeCell ref="B8:B9"/>
    <mergeCell ref="H8:H9"/>
    <mergeCell ref="I8:I9"/>
    <mergeCell ref="J8:J9"/>
    <mergeCell ref="K8:K9"/>
    <mergeCell ref="J20:J21"/>
    <mergeCell ref="A10:A11"/>
    <mergeCell ref="A12:A13"/>
    <mergeCell ref="B12:B13"/>
    <mergeCell ref="H12:H13"/>
    <mergeCell ref="I12:I13"/>
    <mergeCell ref="B10:B11"/>
    <mergeCell ref="H10:H11"/>
    <mergeCell ref="I10:I11"/>
    <mergeCell ref="B16:B17"/>
    <mergeCell ref="J16:J17"/>
    <mergeCell ref="K16:K17"/>
    <mergeCell ref="G5:G6"/>
    <mergeCell ref="H5:H6"/>
    <mergeCell ref="I5:I6"/>
    <mergeCell ref="J5:K5"/>
    <mergeCell ref="J14:J15"/>
    <mergeCell ref="K14:K15"/>
    <mergeCell ref="A5:A6"/>
    <mergeCell ref="B5:B6"/>
    <mergeCell ref="C5:C6"/>
    <mergeCell ref="D5:D6"/>
    <mergeCell ref="E5:E6"/>
    <mergeCell ref="F5:F6"/>
    <mergeCell ref="O1:P1"/>
    <mergeCell ref="N2:P2"/>
    <mergeCell ref="N3:P3"/>
    <mergeCell ref="P5:P6"/>
    <mergeCell ref="J10:J11"/>
    <mergeCell ref="K10:K11"/>
    <mergeCell ref="L5:L6"/>
    <mergeCell ref="M5:O5"/>
    <mergeCell ref="A50:C50"/>
    <mergeCell ref="A16:A17"/>
    <mergeCell ref="A18:A19"/>
    <mergeCell ref="B48:B49"/>
    <mergeCell ref="H48:H49"/>
    <mergeCell ref="I48:I49"/>
    <mergeCell ref="A24:A25"/>
    <mergeCell ref="A22:A23"/>
    <mergeCell ref="B22:B23"/>
    <mergeCell ref="H22:H23"/>
    <mergeCell ref="J48:J49"/>
    <mergeCell ref="K48:K49"/>
    <mergeCell ref="J32:J33"/>
    <mergeCell ref="J30:J31"/>
    <mergeCell ref="J34:K35"/>
    <mergeCell ref="J36:K37"/>
    <mergeCell ref="J40:K41"/>
    <mergeCell ref="J42:K43"/>
    <mergeCell ref="K32:K33"/>
  </mergeCells>
  <printOptions/>
  <pageMargins left="0.11811023622047245" right="0.11811023622047245" top="0.7480314960629921" bottom="0.35433070866141736" header="0.31496062992125984" footer="0.31496062992125984"/>
  <pageSetup fitToHeight="17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2011-01-17T04:17:56Z</cp:lastPrinted>
  <dcterms:created xsi:type="dcterms:W3CDTF">2006-09-16T00:00:00Z</dcterms:created>
  <dcterms:modified xsi:type="dcterms:W3CDTF">2011-12-28T04:16:28Z</dcterms:modified>
  <cp:category/>
  <cp:version/>
  <cp:contentType/>
  <cp:contentStatus/>
</cp:coreProperties>
</file>